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 defaultThemeVersion="164011"/>
  <mc:AlternateContent xmlns:mc="http://schemas.openxmlformats.org/markup-compatibility/2006">
    <mc:Choice Requires="x15">
      <x15ac:absPath xmlns:x15ac="http://schemas.microsoft.com/office/spreadsheetml/2010/11/ac" url="D:\İSO KALİTE FORMLARI (Son)\"/>
    </mc:Choice>
  </mc:AlternateContent>
  <workbookProtection lockStructure="1"/>
  <bookViews>
    <workbookView xWindow="0" yWindow="0" windowWidth="28770" windowHeight="12435" tabRatio="223"/>
  </bookViews>
  <sheets>
    <sheet name="Ödenek Talep" sheetId="2" r:id="rId1"/>
  </sheets>
  <definedNames>
    <definedName name="_xlnm.Print_Area" localSheetId="0">'Ödenek Talep'!$A$1:$F$13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2" l="1"/>
  <c r="N24" i="2"/>
  <c r="N23" i="2"/>
  <c r="N22" i="2"/>
  <c r="F11" i="2" l="1"/>
  <c r="N31" i="2"/>
  <c r="N19" i="2"/>
  <c r="N20" i="2"/>
  <c r="N21" i="2"/>
  <c r="N26" i="2"/>
  <c r="N27" i="2"/>
  <c r="N28" i="2"/>
  <c r="N29" i="2"/>
  <c r="N30" i="2"/>
  <c r="N32" i="2"/>
  <c r="N33" i="2"/>
  <c r="N34" i="2"/>
  <c r="N35" i="2"/>
  <c r="N36" i="2"/>
  <c r="N37" i="2"/>
  <c r="N38" i="2"/>
  <c r="N39" i="2"/>
  <c r="N18" i="2"/>
</calcChain>
</file>

<file path=xl/sharedStrings.xml><?xml version="1.0" encoding="utf-8"?>
<sst xmlns="http://schemas.openxmlformats.org/spreadsheetml/2006/main" count="128" uniqueCount="120">
  <si>
    <t>Alt Program Türü</t>
  </si>
  <si>
    <t>Faaliyet Türü</t>
  </si>
  <si>
    <t>Alt Faaliyet Türü</t>
  </si>
  <si>
    <t>Program Türü</t>
  </si>
  <si>
    <t>Ekonomik
 Kod</t>
  </si>
  <si>
    <t>YÜKSEKÖĞRETİM (62)</t>
  </si>
  <si>
    <t>ARAŞTIRMA, GELİŞTİRME VE YENİLİK (56)</t>
  </si>
  <si>
    <t>YÖNETİM VE DESTEK PROGRAMI (98)</t>
  </si>
  <si>
    <t>ÖN LİSANS EĞİTİMİ, LİSANS EĞİTİMİ VE LİSANSÜSTÜ EĞİTİM (239)</t>
  </si>
  <si>
    <t>YÜKSEKÖĞRETİMDE BİLİMSEL ARAŞTIRMA VE GELİŞTİRME (178)</t>
  </si>
  <si>
    <t>ÜST YÖNETİM, İDARİ VE MALİ HİZMETLER (900)</t>
  </si>
  <si>
    <t>TEFTİŞ, DENETİM VE DANIŞMANLIK HİZMETLERİ (901)</t>
  </si>
  <si>
    <t>YÜKSEKÖĞRETİMDE ÖĞRENCİ YAŞAMI (241)</t>
  </si>
  <si>
    <t>Lisans Öğrencilerine Yönelik Burs Hizmetleri (743)</t>
  </si>
  <si>
    <t>Doktora Öğrencilerine Yönelik Burs Hizmetleri (744)</t>
  </si>
  <si>
    <t>Yükseköğretim Kurumlarının Bilimsel Araştırma Projeleri (749)</t>
  </si>
  <si>
    <t>Özel Kalem Hizmetleri (9000)</t>
  </si>
  <si>
    <t>İç Denetim (9008)</t>
  </si>
  <si>
    <t>Genel Destek Hizmetleri (9006)</t>
  </si>
  <si>
    <t>Yükseköğretim Kurumları Birinci Öğretim (756)</t>
  </si>
  <si>
    <t>Taşınmaz Mal Gelirleriyle Yürütülecek Hizmetler (9038)</t>
  </si>
  <si>
    <t>İnsan Kaynakları Yönetimine İlişkin Faaliyetler (9002)</t>
  </si>
  <si>
    <t>Hukuki Danışmanlık ve Muhakemat Hizmetleri (9010)</t>
  </si>
  <si>
    <t>Yükseköğretimde Öğrencilere Yönelik İdari Hizmetler (9037)</t>
  </si>
  <si>
    <t>İnşaat ve Yapı İşlerinin Yürütülmesi (9004)</t>
  </si>
  <si>
    <t>Strateji Geliştirme ve Mali Hizmetler (9001)</t>
  </si>
  <si>
    <t>Yükseköğretim Kurumları İkinci Öğretim (759)</t>
  </si>
  <si>
    <t>Doktora ve Tıpta Uzmanlık Eğitimi (757)</t>
  </si>
  <si>
    <t>Yükseköğretim Kurumları Tezsiz Yüksek Lisans (761)</t>
  </si>
  <si>
    <t>Yükseköğretim Kurumları Bilgi ve Kültürel Kaynaklar ile Sportif Altyapının Gelş. (765)</t>
  </si>
  <si>
    <t>Yükseköğretimde Beslenme Hizmetleri (770)</t>
  </si>
  <si>
    <t>Yükseköğretimde Kültür ve Spor Hizmetleri (772)</t>
  </si>
  <si>
    <t>Yükseköğretimde Öğrenci Yaşamına İlişkin Diğer Hizmetler (773)</t>
  </si>
  <si>
    <t>Özel Kalem Hizmetleri (7575)</t>
  </si>
  <si>
    <t>İç Denetim (5446)</t>
  </si>
  <si>
    <t>Genel Destek Hizmetleri (5444)</t>
  </si>
  <si>
    <t>Genel Destek Hizmetleri (Bilgi İşlem Yatırım) (14155)</t>
  </si>
  <si>
    <t>Taşınmaz Mal Gelirleriyle Yürütülecek Hizmetler (13307)</t>
  </si>
  <si>
    <t>İnsan Kaynakları Yönetimine İlişkin Faaliyetler (5441)</t>
  </si>
  <si>
    <t>Yükseköğretimde Öğrencilere Yönelik İdari Hizmetler (13426)</t>
  </si>
  <si>
    <t>İnşaat ve Yapı İşlerinin Yürütülmesi (5443)</t>
  </si>
  <si>
    <t>Strateji Geliştirme ve Mali Hizmetler (7576)</t>
  </si>
  <si>
    <t>Hukuki Danışmanlık ve Muhakemat Hizmetleri (5448)</t>
  </si>
  <si>
    <t>yükseköğretim kurumları birinci öğretim (11729)</t>
  </si>
  <si>
    <t>Yükseköğretim Kurumları İkinci Öğretim (5426)</t>
  </si>
  <si>
    <t>Doktora ve Tıpta Uzmanlık Eğitimi (5424)</t>
  </si>
  <si>
    <t>Yükseköğretim Kurumları Tezsiz Yüksek Lisans (5428)</t>
  </si>
  <si>
    <t>Lisans Öğrencilerine Yönelik Burs Hizmetleri (5412)</t>
  </si>
  <si>
    <t>Doktora Öğrencilerine Yönelik Burs Hizmetleri (5413)</t>
  </si>
  <si>
    <t>Yükseköğretim Kurumları Bilgi ve Kültürel Kaynaklarının Gelş. (5432)</t>
  </si>
  <si>
    <t>Yayın Alımı (14154)</t>
  </si>
  <si>
    <t>Muhtelif İşler (14151)</t>
  </si>
  <si>
    <t>Çeşitli Ünitelerin Etüt Projesi (15877)</t>
  </si>
  <si>
    <t>Kampüs Altyapısı (12195)</t>
  </si>
  <si>
    <t>Tuzluca Tuz Terapi Merkezi (12194)</t>
  </si>
  <si>
    <t>Yükseköğretim Kurumlarının Bilimsel Araştırma Projeleri (5416)</t>
  </si>
  <si>
    <t>Yükseköğretimde Beslenme Hizmetleri (5437)</t>
  </si>
  <si>
    <t>Yükseköğretim Kurumları Uzaktan Öğretim (5430)</t>
  </si>
  <si>
    <t>Yükseköğretim Kurumları Uzaktan Öğretim (763)</t>
  </si>
  <si>
    <t>Yükseköğretim Kurumları Yaz Okulu (5427)</t>
  </si>
  <si>
    <t>Yükseköğretim Kurumları Yaz Okulu (760)</t>
  </si>
  <si>
    <t>03.02</t>
  </si>
  <si>
    <t>ekonomik Kod</t>
  </si>
  <si>
    <t>01.01</t>
  </si>
  <si>
    <t>01.02</t>
  </si>
  <si>
    <t>01.03</t>
  </si>
  <si>
    <t>01.04</t>
  </si>
  <si>
    <t>03.03</t>
  </si>
  <si>
    <t>03.04</t>
  </si>
  <si>
    <t>03.05</t>
  </si>
  <si>
    <t>03.06</t>
  </si>
  <si>
    <t>03.07</t>
  </si>
  <si>
    <t>03.08</t>
  </si>
  <si>
    <t>05.01</t>
  </si>
  <si>
    <t>05.04</t>
  </si>
  <si>
    <t>06.01</t>
  </si>
  <si>
    <t>06.03</t>
  </si>
  <si>
    <t>06.05</t>
  </si>
  <si>
    <t>06.06</t>
  </si>
  <si>
    <t>06.07</t>
  </si>
  <si>
    <t>Memurlar</t>
  </si>
  <si>
    <t>Sözleşmeli Personel</t>
  </si>
  <si>
    <t>İşçiler</t>
  </si>
  <si>
    <t>Geçici Süreli Çalışanlar</t>
  </si>
  <si>
    <t>Tüketime Yönelik Mal ve Malzeme Alımları</t>
  </si>
  <si>
    <t>Yolluklar</t>
  </si>
  <si>
    <t>Görev Giderleri</t>
  </si>
  <si>
    <t>Hizmet Alımları</t>
  </si>
  <si>
    <t>Temsil ve Tanıtma Giderleri</t>
  </si>
  <si>
    <t>Menkul Mal, Gayrimaddi Hak Alım
Bakım ve Onarım Giderleri</t>
  </si>
  <si>
    <t>Gayrimenkul Mal Bakım ve Onarım Giderleri</t>
  </si>
  <si>
    <t>Görevlendirme Giderleri</t>
  </si>
  <si>
    <t>Hane Halkı ve İşletmelere Yapılan Yardımlar</t>
  </si>
  <si>
    <t>Mamul Mal Alımları</t>
  </si>
  <si>
    <t>Gayri Maddi Hak Alımları</t>
  </si>
  <si>
    <t>Gayrimenkul Sermaye Üretim Giderleri</t>
  </si>
  <si>
    <t>Menkul Malların Büyük Onarım Giderleri</t>
  </si>
  <si>
    <t>Gayrimenkul Büyük Onarım Giderleri</t>
  </si>
  <si>
    <t>Tutar</t>
  </si>
  <si>
    <t xml:space="preserve"> TALEP EDİLEN ÖDENEĞİN AMACI NELERDİR 
AÇIKLAMA YAZINIZ</t>
  </si>
  <si>
    <t>Yükseköğretimde Kültür ve Spor Hizmetleri (5439)</t>
  </si>
  <si>
    <t>ÖDENEK TALEP FORMU (PROGRAM BÜTÇE)</t>
  </si>
  <si>
    <t>(*) İLAVE ÖDENEĞİN KULLANIM AMACINA İLİŞKİN MALİYETİ OLUŞTURAN UNSURLAR VE VARSA KANITLAR ÜST YAZIYA EKLENİR. ( Örnek: Fatura, Form ve giderlere ilişkin diğer belgeler)</t>
  </si>
  <si>
    <t>HARCAMA BİRİMİNİN ADI</t>
  </si>
  <si>
    <t>02.01</t>
  </si>
  <si>
    <t>02.02</t>
  </si>
  <si>
    <t>02.03</t>
  </si>
  <si>
    <t>02.04</t>
  </si>
  <si>
    <t>Memurlar (SGK)</t>
  </si>
  <si>
    <t>Sözleşmeli Personel (SGK)</t>
  </si>
  <si>
    <t>İşçiler (SGK)</t>
  </si>
  <si>
    <t>Geçici Süreli Çalışanlar (SGK)</t>
  </si>
  <si>
    <t>06.03-Gayri Maddi Hak Alımları</t>
  </si>
  <si>
    <t>2022 yılında yazılım alımı için gerçekleştirilecek olan doğrudan temin ödemesi için belirtilen tutarın eklenmesi talep edilmektedir</t>
  </si>
  <si>
    <t>Yayın Tarihi</t>
  </si>
  <si>
    <t>Doküman Kodu ve No</t>
  </si>
  <si>
    <t>Revizyon Tarihi/No</t>
  </si>
  <si>
    <t>SGDB.FR.001</t>
  </si>
  <si>
    <t>01.01.2024-01</t>
  </si>
  <si>
    <t>05.01.2022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</si>
</sst>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7" fillId="0" borderId="0" xfId="0" applyFont="1"/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Border="1"/>
    <xf numFmtId="49" fontId="7" fillId="0" borderId="0" xfId="0" applyNumberFormat="1" applyFont="1" applyAlignment="1">
      <alignment horizontal="center"/>
    </xf>
    <xf numFmtId="0" fontId="7" fillId="0" borderId="0" xfId="0" applyFont="1" applyFill="1" applyBorder="1"/>
    <xf numFmtId="49" fontId="7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49" fontId="7" fillId="0" borderId="0" xfId="0" applyNumberFormat="1" applyFont="1" applyBorder="1"/>
    <xf numFmtId="0" fontId="2" fillId="0" borderId="10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vertical="center"/>
      <protection locked="0"/>
    </xf>
    <xf numFmtId="4" fontId="3" fillId="0" borderId="9" xfId="0" applyNumberFormat="1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vertical="center"/>
    </xf>
    <xf numFmtId="4" fontId="1" fillId="0" borderId="9" xfId="0" applyNumberFormat="1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4" fontId="3" fillId="0" borderId="13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/>
    </xf>
    <xf numFmtId="49" fontId="1" fillId="0" borderId="9" xfId="0" applyNumberFormat="1" applyFont="1" applyBorder="1" applyAlignment="1">
      <alignment horizontal="left" vertical="center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</xf>
    <xf numFmtId="0" fontId="6" fillId="2" borderId="20" xfId="0" applyFont="1" applyFill="1" applyBorder="1" applyAlignment="1" applyProtection="1">
      <alignment horizontal="center" vertical="center"/>
    </xf>
    <xf numFmtId="0" fontId="6" fillId="2" borderId="21" xfId="0" applyFont="1" applyFill="1" applyBorder="1" applyAlignment="1" applyProtection="1">
      <alignment horizontal="center" vertical="center"/>
    </xf>
    <xf numFmtId="0" fontId="1" fillId="0" borderId="11" xfId="0" applyFont="1" applyBorder="1" applyAlignment="1">
      <alignment horizontal="center"/>
    </xf>
    <xf numFmtId="0" fontId="6" fillId="2" borderId="22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530680</xdr:colOff>
      <xdr:row>0</xdr:row>
      <xdr:rowOff>0</xdr:rowOff>
    </xdr:from>
    <xdr:to>
      <xdr:col>0</xdr:col>
      <xdr:colOff>1823358</xdr:colOff>
      <xdr:row>2</xdr:row>
      <xdr:rowOff>340179</xdr:rowOff>
    </xdr:to>
    <xdr:pic>
      <xdr:nvPicPr>
        <xdr:cNvPr id="2" name="Resim 1" descr="Açıklama: Giriş Yapınız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680" y="0"/>
          <a:ext cx="1292678" cy="12110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pageSetUpPr fitToPage="1"/>
  </sheetPr>
  <dimension ref="A1:N84"/>
  <sheetViews>
    <sheetView tabSelected="1" view="pageLayout" zoomScale="55" zoomScaleNormal="70" zoomScalePageLayoutView="55" workbookViewId="0">
      <selection activeCell="D8" sqref="D8"/>
    </sheetView>
  </sheetViews>
  <sheetFormatPr defaultRowHeight="18.75" x14ac:dyDescent="0.3"/>
  <cols>
    <col min="1" max="1" width="42.5703125" style="1" bestFit="1" customWidth="1"/>
    <col min="2" max="2" width="65.85546875" style="1" bestFit="1" customWidth="1"/>
    <col min="3" max="3" width="47.7109375" style="1" bestFit="1" customWidth="1"/>
    <col min="4" max="4" width="69.42578125" style="1" bestFit="1" customWidth="1"/>
    <col min="5" max="5" width="68" style="2" bestFit="1" customWidth="1"/>
    <col min="6" max="6" width="22.140625" style="2" customWidth="1"/>
    <col min="7" max="7" width="7" style="1" customWidth="1"/>
    <col min="8" max="10" width="100.140625" style="7" hidden="1" customWidth="1"/>
    <col min="11" max="11" width="81" style="7" hidden="1" customWidth="1"/>
    <col min="12" max="14" width="100.140625" style="7" hidden="1" customWidth="1"/>
    <col min="15" max="16384" width="9.140625" style="1"/>
  </cols>
  <sheetData>
    <row r="1" spans="1:7" ht="34.5" customHeight="1" x14ac:dyDescent="0.3">
      <c r="A1" s="32"/>
      <c r="B1" s="48" t="s">
        <v>101</v>
      </c>
      <c r="C1" s="49"/>
      <c r="D1" s="50"/>
      <c r="E1" s="25" t="s">
        <v>115</v>
      </c>
      <c r="F1" s="27" t="s">
        <v>117</v>
      </c>
    </row>
    <row r="2" spans="1:7" ht="34.5" customHeight="1" x14ac:dyDescent="0.3">
      <c r="A2" s="33"/>
      <c r="B2" s="29"/>
      <c r="C2" s="30"/>
      <c r="D2" s="31"/>
      <c r="E2" s="26" t="s">
        <v>114</v>
      </c>
      <c r="F2" s="28" t="s">
        <v>119</v>
      </c>
    </row>
    <row r="3" spans="1:7" ht="34.5" customHeight="1" thickBot="1" x14ac:dyDescent="0.35">
      <c r="A3" s="51"/>
      <c r="B3" s="52"/>
      <c r="C3" s="53"/>
      <c r="D3" s="54"/>
      <c r="E3" s="55" t="s">
        <v>116</v>
      </c>
      <c r="F3" s="56" t="s">
        <v>118</v>
      </c>
    </row>
    <row r="4" spans="1:7" ht="60" customHeight="1" x14ac:dyDescent="0.3">
      <c r="A4" s="16" t="s">
        <v>103</v>
      </c>
      <c r="B4" s="45"/>
      <c r="C4" s="46"/>
      <c r="D4" s="46"/>
      <c r="E4" s="46"/>
      <c r="F4" s="47"/>
      <c r="G4" s="4"/>
    </row>
    <row r="5" spans="1:7" ht="60" customHeight="1" x14ac:dyDescent="0.3">
      <c r="A5" s="17" t="s">
        <v>3</v>
      </c>
      <c r="B5" s="6" t="s">
        <v>0</v>
      </c>
      <c r="C5" s="6" t="s">
        <v>1</v>
      </c>
      <c r="D5" s="6" t="s">
        <v>2</v>
      </c>
      <c r="E5" s="6" t="s">
        <v>4</v>
      </c>
      <c r="F5" s="18" t="s">
        <v>98</v>
      </c>
    </row>
    <row r="6" spans="1:7" ht="60" customHeight="1" x14ac:dyDescent="0.3">
      <c r="A6" s="19" t="s">
        <v>7</v>
      </c>
      <c r="B6" s="5" t="s">
        <v>10</v>
      </c>
      <c r="C6" s="5" t="s">
        <v>18</v>
      </c>
      <c r="D6" s="5" t="s">
        <v>36</v>
      </c>
      <c r="E6" s="5" t="s">
        <v>112</v>
      </c>
      <c r="F6" s="20">
        <v>100000</v>
      </c>
    </row>
    <row r="7" spans="1:7" ht="60" customHeight="1" x14ac:dyDescent="0.3">
      <c r="A7" s="19"/>
      <c r="B7" s="5"/>
      <c r="C7" s="5"/>
      <c r="D7" s="5"/>
      <c r="E7" s="5"/>
      <c r="F7" s="20"/>
    </row>
    <row r="8" spans="1:7" ht="60" customHeight="1" x14ac:dyDescent="0.3">
      <c r="A8" s="19"/>
      <c r="B8" s="5"/>
      <c r="C8" s="5"/>
      <c r="D8" s="5"/>
      <c r="E8" s="5"/>
      <c r="F8" s="20"/>
    </row>
    <row r="9" spans="1:7" ht="60" customHeight="1" x14ac:dyDescent="0.3">
      <c r="A9" s="19"/>
      <c r="B9" s="5"/>
      <c r="C9" s="5"/>
      <c r="D9" s="5"/>
      <c r="E9" s="5"/>
      <c r="F9" s="20"/>
    </row>
    <row r="10" spans="1:7" ht="60" customHeight="1" x14ac:dyDescent="0.3">
      <c r="A10" s="19"/>
      <c r="B10" s="5"/>
      <c r="C10" s="5"/>
      <c r="D10" s="5"/>
      <c r="E10" s="5"/>
      <c r="F10" s="20"/>
    </row>
    <row r="11" spans="1:7" ht="60" customHeight="1" x14ac:dyDescent="0.3">
      <c r="A11" s="21"/>
      <c r="B11" s="40"/>
      <c r="C11" s="41"/>
      <c r="D11" s="41"/>
      <c r="E11" s="42"/>
      <c r="F11" s="22">
        <f>SUM(F6:F10)</f>
        <v>100000</v>
      </c>
    </row>
    <row r="12" spans="1:7" ht="55.5" customHeight="1" x14ac:dyDescent="0.3">
      <c r="A12" s="23" t="s">
        <v>99</v>
      </c>
      <c r="B12" s="34" t="s">
        <v>113</v>
      </c>
      <c r="C12" s="35"/>
      <c r="D12" s="35"/>
      <c r="E12" s="36"/>
      <c r="F12" s="20"/>
    </row>
    <row r="13" spans="1:7" ht="63.75" customHeight="1" thickBot="1" x14ac:dyDescent="0.35">
      <c r="A13" s="43" t="s">
        <v>102</v>
      </c>
      <c r="B13" s="44"/>
      <c r="C13" s="44"/>
      <c r="D13" s="44"/>
      <c r="E13" s="44"/>
      <c r="F13" s="24"/>
    </row>
    <row r="14" spans="1:7" x14ac:dyDescent="0.3">
      <c r="E14" s="3"/>
      <c r="F14" s="3"/>
    </row>
    <row r="15" spans="1:7" x14ac:dyDescent="0.3">
      <c r="A15" s="4"/>
      <c r="B15" s="4"/>
      <c r="C15" s="4"/>
      <c r="D15" s="4"/>
      <c r="E15" s="3"/>
      <c r="F15" s="3"/>
    </row>
    <row r="16" spans="1:7" x14ac:dyDescent="0.3">
      <c r="A16" s="4"/>
      <c r="B16" s="4"/>
      <c r="C16" s="4"/>
      <c r="D16" s="4"/>
      <c r="E16" s="3"/>
      <c r="F16" s="3"/>
    </row>
    <row r="17" spans="1:14" x14ac:dyDescent="0.25">
      <c r="A17" s="4"/>
      <c r="B17" s="4"/>
      <c r="C17" s="4"/>
      <c r="D17" s="4"/>
      <c r="E17" s="3"/>
      <c r="F17" s="3"/>
      <c r="H17" s="8" t="s">
        <v>3</v>
      </c>
      <c r="I17" s="8" t="s">
        <v>0</v>
      </c>
      <c r="J17" s="8" t="s">
        <v>1</v>
      </c>
      <c r="K17" s="8" t="s">
        <v>2</v>
      </c>
      <c r="L17" s="37" t="s">
        <v>62</v>
      </c>
      <c r="M17" s="38"/>
      <c r="N17" s="39"/>
    </row>
    <row r="18" spans="1:14" x14ac:dyDescent="0.3">
      <c r="H18" s="9" t="s">
        <v>6</v>
      </c>
      <c r="I18" s="9" t="s">
        <v>9</v>
      </c>
      <c r="J18" s="9" t="s">
        <v>15</v>
      </c>
      <c r="K18" s="9" t="s">
        <v>55</v>
      </c>
      <c r="L18" s="10" t="s">
        <v>63</v>
      </c>
      <c r="M18" s="11" t="s">
        <v>80</v>
      </c>
      <c r="N18" s="7" t="str">
        <f>L18&amp;"-"&amp;M18</f>
        <v>01.01-Memurlar</v>
      </c>
    </row>
    <row r="19" spans="1:14" x14ac:dyDescent="0.3">
      <c r="H19" s="9" t="s">
        <v>7</v>
      </c>
      <c r="I19" s="9" t="s">
        <v>8</v>
      </c>
      <c r="J19" s="9" t="s">
        <v>14</v>
      </c>
      <c r="K19" s="11" t="s">
        <v>57</v>
      </c>
      <c r="L19" s="10" t="s">
        <v>64</v>
      </c>
      <c r="M19" s="11" t="s">
        <v>81</v>
      </c>
      <c r="N19" s="7" t="str">
        <f t="shared" ref="N19:N25" si="0">L19&amp;"-"&amp;M19</f>
        <v>01.02-Sözleşmeli Personel</v>
      </c>
    </row>
    <row r="20" spans="1:14" x14ac:dyDescent="0.3">
      <c r="H20" s="9" t="s">
        <v>5</v>
      </c>
      <c r="I20" s="9" t="s">
        <v>11</v>
      </c>
      <c r="J20" s="9" t="s">
        <v>27</v>
      </c>
      <c r="K20" s="9" t="s">
        <v>52</v>
      </c>
      <c r="L20" s="10" t="s">
        <v>65</v>
      </c>
      <c r="M20" s="11" t="s">
        <v>82</v>
      </c>
      <c r="N20" s="7" t="str">
        <f t="shared" si="0"/>
        <v>01.03-İşçiler</v>
      </c>
    </row>
    <row r="21" spans="1:14" x14ac:dyDescent="0.3">
      <c r="H21" s="9"/>
      <c r="I21" s="9" t="s">
        <v>10</v>
      </c>
      <c r="J21" s="9" t="s">
        <v>18</v>
      </c>
      <c r="K21" s="9" t="s">
        <v>48</v>
      </c>
      <c r="L21" s="10" t="s">
        <v>66</v>
      </c>
      <c r="M21" s="11" t="s">
        <v>83</v>
      </c>
      <c r="N21" s="7" t="str">
        <f t="shared" si="0"/>
        <v>01.04-Geçici Süreli Çalışanlar</v>
      </c>
    </row>
    <row r="22" spans="1:14" x14ac:dyDescent="0.3">
      <c r="H22" s="9"/>
      <c r="I22" s="9" t="s">
        <v>12</v>
      </c>
      <c r="J22" s="9" t="s">
        <v>22</v>
      </c>
      <c r="K22" s="9" t="s">
        <v>45</v>
      </c>
      <c r="L22" s="10" t="s">
        <v>104</v>
      </c>
      <c r="M22" s="11" t="s">
        <v>108</v>
      </c>
      <c r="N22" s="7" t="str">
        <f t="shared" si="0"/>
        <v>02.01-Memurlar (SGK)</v>
      </c>
    </row>
    <row r="23" spans="1:14" x14ac:dyDescent="0.3">
      <c r="H23" s="9"/>
      <c r="I23" s="9"/>
      <c r="J23" s="9" t="s">
        <v>17</v>
      </c>
      <c r="K23" s="9" t="s">
        <v>35</v>
      </c>
      <c r="L23" s="10" t="s">
        <v>105</v>
      </c>
      <c r="M23" s="11" t="s">
        <v>109</v>
      </c>
      <c r="N23" s="7" t="str">
        <f t="shared" si="0"/>
        <v>02.02-Sözleşmeli Personel (SGK)</v>
      </c>
    </row>
    <row r="24" spans="1:14" x14ac:dyDescent="0.3">
      <c r="H24" s="9"/>
      <c r="I24" s="9"/>
      <c r="J24" s="9" t="s">
        <v>21</v>
      </c>
      <c r="K24" s="9" t="s">
        <v>36</v>
      </c>
      <c r="L24" s="10" t="s">
        <v>106</v>
      </c>
      <c r="M24" s="11" t="s">
        <v>110</v>
      </c>
      <c r="N24" s="7" t="str">
        <f t="shared" si="0"/>
        <v>02.03-İşçiler (SGK)</v>
      </c>
    </row>
    <row r="25" spans="1:14" x14ac:dyDescent="0.3">
      <c r="H25" s="9"/>
      <c r="I25" s="9"/>
      <c r="J25" s="9" t="s">
        <v>24</v>
      </c>
      <c r="K25" s="9" t="s">
        <v>42</v>
      </c>
      <c r="L25" s="10" t="s">
        <v>107</v>
      </c>
      <c r="M25" s="11" t="s">
        <v>111</v>
      </c>
      <c r="N25" s="7" t="str">
        <f t="shared" si="0"/>
        <v>02.04-Geçici Süreli Çalışanlar (SGK)</v>
      </c>
    </row>
    <row r="26" spans="1:14" x14ac:dyDescent="0.3">
      <c r="H26" s="9"/>
      <c r="I26" s="9"/>
      <c r="J26" s="9" t="s">
        <v>13</v>
      </c>
      <c r="K26" s="9" t="s">
        <v>34</v>
      </c>
      <c r="L26" s="12" t="s">
        <v>61</v>
      </c>
      <c r="M26" s="11" t="s">
        <v>84</v>
      </c>
      <c r="N26" s="7" t="str">
        <f t="shared" ref="N26:N39" si="1">L26&amp;"-"&amp;M26</f>
        <v>03.02-Tüketime Yönelik Mal ve Malzeme Alımları</v>
      </c>
    </row>
    <row r="27" spans="1:14" ht="14.25" customHeight="1" x14ac:dyDescent="0.3">
      <c r="H27" s="13"/>
      <c r="I27" s="9"/>
      <c r="J27" s="9" t="s">
        <v>16</v>
      </c>
      <c r="K27" s="9" t="s">
        <v>38</v>
      </c>
      <c r="L27" s="12" t="s">
        <v>67</v>
      </c>
      <c r="M27" s="11" t="s">
        <v>85</v>
      </c>
      <c r="N27" s="7" t="str">
        <f t="shared" si="1"/>
        <v>03.03-Yolluklar</v>
      </c>
    </row>
    <row r="28" spans="1:14" x14ac:dyDescent="0.3">
      <c r="H28" s="9"/>
      <c r="I28" s="9"/>
      <c r="J28" s="9" t="s">
        <v>25</v>
      </c>
      <c r="K28" s="9" t="s">
        <v>40</v>
      </c>
      <c r="L28" s="12" t="s">
        <v>68</v>
      </c>
      <c r="M28" s="11" t="s">
        <v>86</v>
      </c>
      <c r="N28" s="7" t="str">
        <f t="shared" si="1"/>
        <v>03.04-Görev Giderleri</v>
      </c>
    </row>
    <row r="29" spans="1:14" x14ac:dyDescent="0.3">
      <c r="H29" s="9"/>
      <c r="I29" s="9"/>
      <c r="J29" s="9" t="s">
        <v>20</v>
      </c>
      <c r="K29" s="9" t="s">
        <v>53</v>
      </c>
      <c r="L29" s="12" t="s">
        <v>69</v>
      </c>
      <c r="M29" s="11" t="s">
        <v>87</v>
      </c>
      <c r="N29" s="7" t="str">
        <f t="shared" si="1"/>
        <v>03.05-Hizmet Alımları</v>
      </c>
    </row>
    <row r="30" spans="1:14" x14ac:dyDescent="0.3">
      <c r="I30" s="9"/>
      <c r="J30" s="9" t="s">
        <v>29</v>
      </c>
      <c r="K30" s="9" t="s">
        <v>47</v>
      </c>
      <c r="L30" s="12" t="s">
        <v>70</v>
      </c>
      <c r="M30" s="11" t="s">
        <v>88</v>
      </c>
      <c r="N30" s="7" t="str">
        <f t="shared" si="1"/>
        <v>03.06-Temsil ve Tanıtma Giderleri</v>
      </c>
    </row>
    <row r="31" spans="1:14" ht="37.5" x14ac:dyDescent="0.3">
      <c r="H31" s="9"/>
      <c r="I31" s="9"/>
      <c r="J31" s="9" t="s">
        <v>19</v>
      </c>
      <c r="K31" s="9" t="s">
        <v>51</v>
      </c>
      <c r="L31" s="12" t="s">
        <v>71</v>
      </c>
      <c r="M31" s="14" t="s">
        <v>89</v>
      </c>
      <c r="N31" s="7" t="str">
        <f t="shared" si="1"/>
        <v>03.07-Menkul Mal, Gayrimaddi Hak Alım
Bakım ve Onarım Giderleri</v>
      </c>
    </row>
    <row r="32" spans="1:14" x14ac:dyDescent="0.3">
      <c r="H32" s="9"/>
      <c r="I32" s="9"/>
      <c r="J32" s="9" t="s">
        <v>26</v>
      </c>
      <c r="K32" s="9" t="s">
        <v>33</v>
      </c>
      <c r="L32" s="12" t="s">
        <v>72</v>
      </c>
      <c r="M32" s="11" t="s">
        <v>90</v>
      </c>
      <c r="N32" s="7" t="str">
        <f t="shared" si="1"/>
        <v>03.08-Gayrimenkul Mal Bakım ve Onarım Giderleri</v>
      </c>
    </row>
    <row r="33" spans="8:14" x14ac:dyDescent="0.3">
      <c r="H33" s="9"/>
      <c r="I33" s="9"/>
      <c r="J33" s="9" t="s">
        <v>28</v>
      </c>
      <c r="K33" s="9" t="s">
        <v>41</v>
      </c>
      <c r="L33" s="12" t="s">
        <v>73</v>
      </c>
      <c r="M33" s="11" t="s">
        <v>91</v>
      </c>
      <c r="N33" s="7" t="str">
        <f t="shared" si="1"/>
        <v>05.01-Görevlendirme Giderleri</v>
      </c>
    </row>
    <row r="34" spans="8:14" x14ac:dyDescent="0.3">
      <c r="H34" s="9"/>
      <c r="I34" s="9"/>
      <c r="J34" s="11" t="s">
        <v>58</v>
      </c>
      <c r="K34" s="9" t="s">
        <v>37</v>
      </c>
      <c r="L34" s="12" t="s">
        <v>74</v>
      </c>
      <c r="M34" s="11" t="s">
        <v>92</v>
      </c>
      <c r="N34" s="7" t="str">
        <f t="shared" si="1"/>
        <v>05.04-Hane Halkı ve İşletmelere Yapılan Yardımlar</v>
      </c>
    </row>
    <row r="35" spans="8:14" x14ac:dyDescent="0.3">
      <c r="H35" s="9"/>
      <c r="I35" s="9"/>
      <c r="J35" s="11" t="s">
        <v>60</v>
      </c>
      <c r="K35" s="11" t="s">
        <v>54</v>
      </c>
      <c r="L35" s="12" t="s">
        <v>75</v>
      </c>
      <c r="M35" s="11" t="s">
        <v>93</v>
      </c>
      <c r="N35" s="7" t="str">
        <f t="shared" si="1"/>
        <v>06.01-Mamul Mal Alımları</v>
      </c>
    </row>
    <row r="36" spans="8:14" x14ac:dyDescent="0.3">
      <c r="H36" s="9"/>
      <c r="I36" s="9"/>
      <c r="J36" s="9" t="s">
        <v>30</v>
      </c>
      <c r="K36" s="11" t="s">
        <v>50</v>
      </c>
      <c r="L36" s="12" t="s">
        <v>76</v>
      </c>
      <c r="M36" s="11" t="s">
        <v>94</v>
      </c>
      <c r="N36" s="7" t="str">
        <f t="shared" si="1"/>
        <v>06.03-Gayri Maddi Hak Alımları</v>
      </c>
    </row>
    <row r="37" spans="8:14" x14ac:dyDescent="0.3">
      <c r="H37" s="9"/>
      <c r="I37" s="9"/>
      <c r="J37" s="9" t="s">
        <v>31</v>
      </c>
      <c r="K37" s="9" t="s">
        <v>100</v>
      </c>
      <c r="L37" s="12" t="s">
        <v>77</v>
      </c>
      <c r="M37" s="11" t="s">
        <v>95</v>
      </c>
      <c r="N37" s="7" t="str">
        <f t="shared" si="1"/>
        <v>06.05-Gayrimenkul Sermaye Üretim Giderleri</v>
      </c>
    </row>
    <row r="38" spans="8:14" x14ac:dyDescent="0.3">
      <c r="H38" s="9"/>
      <c r="I38" s="9"/>
      <c r="J38" s="9" t="s">
        <v>32</v>
      </c>
      <c r="K38" s="9" t="s">
        <v>49</v>
      </c>
      <c r="L38" s="12" t="s">
        <v>78</v>
      </c>
      <c r="M38" s="11" t="s">
        <v>96</v>
      </c>
      <c r="N38" s="7" t="str">
        <f t="shared" si="1"/>
        <v>06.06-Menkul Malların Büyük Onarım Giderleri</v>
      </c>
    </row>
    <row r="39" spans="8:14" x14ac:dyDescent="0.3">
      <c r="H39" s="9"/>
      <c r="I39" s="9"/>
      <c r="J39" s="9" t="s">
        <v>23</v>
      </c>
      <c r="K39" s="9" t="s">
        <v>43</v>
      </c>
      <c r="L39" s="12" t="s">
        <v>79</v>
      </c>
      <c r="M39" s="11" t="s">
        <v>97</v>
      </c>
      <c r="N39" s="7" t="str">
        <f t="shared" si="1"/>
        <v>06.07-Gayrimenkul Büyük Onarım Giderleri</v>
      </c>
    </row>
    <row r="40" spans="8:14" x14ac:dyDescent="0.3">
      <c r="H40" s="9"/>
      <c r="I40" s="9"/>
      <c r="K40" s="9" t="s">
        <v>44</v>
      </c>
    </row>
    <row r="41" spans="8:14" x14ac:dyDescent="0.3">
      <c r="H41" s="9"/>
      <c r="I41" s="9"/>
      <c r="K41" s="9" t="s">
        <v>46</v>
      </c>
    </row>
    <row r="42" spans="8:14" x14ac:dyDescent="0.3">
      <c r="K42" s="11" t="s">
        <v>59</v>
      </c>
    </row>
    <row r="43" spans="8:14" x14ac:dyDescent="0.3">
      <c r="K43" s="9" t="s">
        <v>56</v>
      </c>
    </row>
    <row r="44" spans="8:14" x14ac:dyDescent="0.3">
      <c r="K44" s="9" t="s">
        <v>39</v>
      </c>
    </row>
    <row r="53" spans="12:13" x14ac:dyDescent="0.3">
      <c r="M53" s="9"/>
    </row>
    <row r="54" spans="12:13" x14ac:dyDescent="0.3">
      <c r="L54" s="15"/>
      <c r="M54" s="9"/>
    </row>
    <row r="55" spans="12:13" x14ac:dyDescent="0.3">
      <c r="L55" s="15"/>
      <c r="M55" s="9"/>
    </row>
    <row r="56" spans="12:13" x14ac:dyDescent="0.3">
      <c r="L56" s="15"/>
      <c r="M56" s="9"/>
    </row>
    <row r="57" spans="12:13" x14ac:dyDescent="0.3">
      <c r="L57" s="15"/>
      <c r="M57" s="9"/>
    </row>
    <row r="58" spans="12:13" x14ac:dyDescent="0.3">
      <c r="L58" s="15"/>
      <c r="M58" s="9"/>
    </row>
    <row r="59" spans="12:13" x14ac:dyDescent="0.3">
      <c r="L59" s="15"/>
      <c r="M59" s="9"/>
    </row>
    <row r="60" spans="12:13" x14ac:dyDescent="0.3">
      <c r="L60" s="15"/>
      <c r="M60" s="9"/>
    </row>
    <row r="61" spans="12:13" x14ac:dyDescent="0.3">
      <c r="L61" s="15"/>
      <c r="M61" s="9"/>
    </row>
    <row r="62" spans="12:13" x14ac:dyDescent="0.3">
      <c r="L62" s="15"/>
      <c r="M62" s="9"/>
    </row>
    <row r="63" spans="12:13" x14ac:dyDescent="0.3">
      <c r="L63" s="15"/>
      <c r="M63" s="9"/>
    </row>
    <row r="64" spans="12:13" x14ac:dyDescent="0.3">
      <c r="L64" s="15"/>
      <c r="M64" s="9"/>
    </row>
    <row r="65" spans="12:13" x14ac:dyDescent="0.3">
      <c r="L65" s="15"/>
      <c r="M65" s="9"/>
    </row>
    <row r="66" spans="12:13" x14ac:dyDescent="0.3">
      <c r="L66" s="15"/>
      <c r="M66" s="9"/>
    </row>
    <row r="67" spans="12:13" x14ac:dyDescent="0.3">
      <c r="L67" s="15"/>
      <c r="M67" s="9"/>
    </row>
    <row r="68" spans="12:13" x14ac:dyDescent="0.3">
      <c r="L68" s="15"/>
      <c r="M68" s="9"/>
    </row>
    <row r="69" spans="12:13" x14ac:dyDescent="0.3">
      <c r="L69" s="15"/>
      <c r="M69" s="9"/>
    </row>
    <row r="70" spans="12:13" x14ac:dyDescent="0.3">
      <c r="L70" s="15"/>
      <c r="M70" s="9"/>
    </row>
    <row r="71" spans="12:13" x14ac:dyDescent="0.3">
      <c r="L71" s="15"/>
      <c r="M71" s="9"/>
    </row>
    <row r="72" spans="12:13" x14ac:dyDescent="0.3">
      <c r="L72" s="15"/>
      <c r="M72" s="9"/>
    </row>
    <row r="73" spans="12:13" x14ac:dyDescent="0.3">
      <c r="L73" s="9"/>
      <c r="M73" s="9"/>
    </row>
    <row r="74" spans="12:13" x14ac:dyDescent="0.3">
      <c r="L74" s="9"/>
      <c r="M74" s="9"/>
    </row>
    <row r="75" spans="12:13" x14ac:dyDescent="0.3">
      <c r="L75" s="9"/>
      <c r="M75" s="9"/>
    </row>
    <row r="76" spans="12:13" x14ac:dyDescent="0.3">
      <c r="L76" s="9"/>
      <c r="M76" s="9"/>
    </row>
    <row r="77" spans="12:13" x14ac:dyDescent="0.3">
      <c r="L77" s="9"/>
      <c r="M77" s="9"/>
    </row>
    <row r="78" spans="12:13" x14ac:dyDescent="0.3">
      <c r="L78" s="9"/>
      <c r="M78" s="9"/>
    </row>
    <row r="79" spans="12:13" x14ac:dyDescent="0.3">
      <c r="L79" s="9"/>
      <c r="M79" s="9"/>
    </row>
    <row r="80" spans="12:13" x14ac:dyDescent="0.3">
      <c r="L80" s="9"/>
      <c r="M80" s="9"/>
    </row>
    <row r="81" spans="12:13" x14ac:dyDescent="0.3">
      <c r="L81" s="9"/>
      <c r="M81" s="9"/>
    </row>
    <row r="82" spans="12:13" x14ac:dyDescent="0.3">
      <c r="L82" s="9"/>
      <c r="M82" s="9"/>
    </row>
    <row r="83" spans="12:13" x14ac:dyDescent="0.3">
      <c r="L83" s="9"/>
      <c r="M83" s="9"/>
    </row>
    <row r="84" spans="12:13" x14ac:dyDescent="0.3">
      <c r="L84" s="9"/>
      <c r="M84" s="9"/>
    </row>
  </sheetData>
  <sortState caseSensitive="1" ref="J18:K42">
    <sortCondition ref="J18:J42"/>
  </sortState>
  <dataConsolidate/>
  <mergeCells count="7">
    <mergeCell ref="B1:D3"/>
    <mergeCell ref="A1:A3"/>
    <mergeCell ref="B12:E12"/>
    <mergeCell ref="B4:F4"/>
    <mergeCell ref="L17:N17"/>
    <mergeCell ref="B11:E11"/>
    <mergeCell ref="A13:E13"/>
  </mergeCells>
  <conditionalFormatting sqref="J34:J39 K37">
    <cfRule type="duplicateValues" dxfId="0" priority="1"/>
  </conditionalFormatting>
  <dataValidations count="8">
    <dataValidation type="list" allowBlank="1" showInputMessage="1" showErrorMessage="1" prompt="Program Türü Seçiniz" sqref="A6:A10">
      <formula1>$H$18:$H$20</formula1>
    </dataValidation>
    <dataValidation type="list" allowBlank="1" showInputMessage="1" showErrorMessage="1" prompt="Alt Program Türü Seçiniz" sqref="B6:B10">
      <formula1>$I$18:$I$22</formula1>
    </dataValidation>
    <dataValidation type="list" allowBlank="1" showInputMessage="1" showErrorMessage="1" prompt="Faaliyet Türü Seçiniz" sqref="C6:C10">
      <formula1>$J$18:$J$39</formula1>
    </dataValidation>
    <dataValidation type="list" allowBlank="1" showInputMessage="1" showErrorMessage="1" prompt="Alt Faaliyet Türü Seçiniz" sqref="D6:D10">
      <formula1>$K$18:$K$44</formula1>
    </dataValidation>
    <dataValidation allowBlank="1" showInputMessage="1" showErrorMessage="1" prompt="Birim Adı Yazınız" sqref="B4:F4"/>
    <dataValidation allowBlank="1" showInputMessage="1" showErrorMessage="1" prompt="Ödenek Talebine İlişkin Detaylı Açıklamayı Yazınız" sqref="A12:E12"/>
    <dataValidation allowBlank="1" showInputMessage="1" showErrorMessage="1" prompt="Tutar Giriniz" sqref="F6:F10"/>
    <dataValidation type="list" allowBlank="1" showInputMessage="1" showErrorMessage="1" prompt="Ekonomik Kodu Seçiniz" sqref="E6:E10">
      <formula1>$N$18:$N$39</formula1>
    </dataValidation>
  </dataValidations>
  <pageMargins left="0.70866141732283472" right="0.70866141732283472" top="0.55118110236220474" bottom="0.55118110236220474" header="0.31496062992125984" footer="0.31496062992125984"/>
  <pageSetup paperSize="9" scale="41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Ödenek Talep</vt:lpstr>
      <vt:lpstr>'Ödenek Talep'!Yazdırma_Alanı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Famil2</cp:lastModifiedBy>
  <cp:lastPrinted>2024-01-17T10:42:57Z</cp:lastPrinted>
  <dcterms:created xsi:type="dcterms:W3CDTF">2021-01-26T11:23:59Z</dcterms:created>
  <dcterms:modified xsi:type="dcterms:W3CDTF">2024-01-17T10:43:31Z</dcterms:modified>
</cp:coreProperties>
</file>